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5" i="1" s="1"/>
  <c r="D61" i="1"/>
  <c r="D59" i="1"/>
  <c r="D57" i="1"/>
  <c r="D55" i="1"/>
  <c r="D53" i="1"/>
  <c r="D51" i="1"/>
  <c r="D48" i="1"/>
  <c r="D46" i="1"/>
  <c r="D44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<sst xmlns="http://schemas.openxmlformats.org/spreadsheetml/2006/main" count="194" uniqueCount="101">
  <si>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</si>
  <si>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</si>
  <si>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</si>
  <si>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</si>
  <si>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</si>
  <si>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</si>
  <si>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</si>
  <si>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</si>
  <si>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CENTAR ZA ODGOJ I OBRAZOVANJE_x000D_
ZAGORSKA 14_x000D_
ZAGREB_x000D_
Tel: +385(1)3643437   Fax: +385(1)3647064_x000D_
OIB: 66687839353_x000D_
Mail: ankica.maric@ss-czoio.hr_x000D_
IBAN: HR4723600001101365557</t>
  </si>
  <si>
    <t>Isplata Sredstava Za Razdoblje: 01.07.2025 Do 31.07.2025</t>
  </si>
  <si>
    <t>INFOMART ZAGREB</t>
  </si>
  <si>
    <t>97786650388</t>
  </si>
  <si>
    <t>SISAK</t>
  </si>
  <si>
    <t>USLUGE PROMIDŽBE I INFORMIRANJA</t>
  </si>
  <si>
    <t>SREDNJA ŠKOLA CENTAR ZA ODGOJ I OBRAZOVANJE</t>
  </si>
  <si>
    <t>Ukupno:</t>
  </si>
  <si>
    <t>P &amp; F ZAŠTITA d.o.o.</t>
  </si>
  <si>
    <t>95517402410</t>
  </si>
  <si>
    <t>ZAGREB</t>
  </si>
  <si>
    <t>OSTALE USLUGE</t>
  </si>
  <si>
    <t>IT DESIGN</t>
  </si>
  <si>
    <t>95212397354</t>
  </si>
  <si>
    <t>ŠENKOVEC</t>
  </si>
  <si>
    <t>RAČUNALNE USLUGE</t>
  </si>
  <si>
    <t>HP-HRVATSKA POŠTA D.D.</t>
  </si>
  <si>
    <t>87311810356</t>
  </si>
  <si>
    <t>10000 ZAGREB</t>
  </si>
  <si>
    <t>USLUGE TELEFONA, POŠTE I PRIJEVOZA</t>
  </si>
  <si>
    <t>FINA - ZAGREB</t>
  </si>
  <si>
    <t>85821130368</t>
  </si>
  <si>
    <t xml:space="preserve"> Zagreb</t>
  </si>
  <si>
    <t>ČISTOĆA D.D. ZAGREB</t>
  </si>
  <si>
    <t>85584865987</t>
  </si>
  <si>
    <t>KOMUNALNE USLUGE</t>
  </si>
  <si>
    <t>VODOOPSKRBA I ODVODNJA-ZA</t>
  </si>
  <si>
    <t>83416546499</t>
  </si>
  <si>
    <t>HRVATSKI TELEKOM d.d.</t>
  </si>
  <si>
    <t>81793146560</t>
  </si>
  <si>
    <t>KLARA ZAGREB</t>
  </si>
  <si>
    <t>76842508189</t>
  </si>
  <si>
    <t>MATERIJAL I SIROVINE</t>
  </si>
  <si>
    <t>RETEL</t>
  </si>
  <si>
    <t>75715390821</t>
  </si>
  <si>
    <t>SITNI INVENTAR I AUTO GUME</t>
  </si>
  <si>
    <t>Pevex d.d.</t>
  </si>
  <si>
    <t>73660371074</t>
  </si>
  <si>
    <t>10360 SESVETE</t>
  </si>
  <si>
    <t>MATERIJAL I DIJELOVI ZA TEKUĆE I INVESTICIJSKO ODRŽAVANJE</t>
  </si>
  <si>
    <t>Telemach Hrvatska d.o.o.</t>
  </si>
  <si>
    <t>70133616033</t>
  </si>
  <si>
    <t>10000 Zagreb</t>
  </si>
  <si>
    <t>HRTV- ZAGREB</t>
  </si>
  <si>
    <t>68419124305</t>
  </si>
  <si>
    <t>KONZUM D.D.</t>
  </si>
  <si>
    <t>62226620908</t>
  </si>
  <si>
    <t xml:space="preserve"> </t>
  </si>
  <si>
    <t>MIKRONIS d.o.o.</t>
  </si>
  <si>
    <t>59964152545</t>
  </si>
  <si>
    <t>Zagreb</t>
  </si>
  <si>
    <t>INSTRUMENTI, UREĐAJI I STROJEVI</t>
  </si>
  <si>
    <t>IGO-MAT d.o.o.</t>
  </si>
  <si>
    <t>55662000497</t>
  </si>
  <si>
    <t>10432 Bregana</t>
  </si>
  <si>
    <t>OMOLAB KOMUNIKACIJE D.O.O.</t>
  </si>
  <si>
    <t>54157626144</t>
  </si>
  <si>
    <t>Kaufland Hrvatska k.d</t>
  </si>
  <si>
    <t>47432874968</t>
  </si>
  <si>
    <t>VINDIJA, D.D. PREHRAMBENA INDUSTRIJA</t>
  </si>
  <si>
    <t>44138062462</t>
  </si>
  <si>
    <t>42000 VARAŽDIN</t>
  </si>
  <si>
    <t>OBRT ZA CVJEĆARSTVO VIŠNJA KOCIJAN</t>
  </si>
  <si>
    <t>20198022983</t>
  </si>
  <si>
    <t>ZAPREŠIĆ</t>
  </si>
  <si>
    <t>OSTALI NESPOMENUTI RASHODI POSLOVANJA</t>
  </si>
  <si>
    <t>ZNATIŽELJNA MAČKA d.o.o. za trgovinu, usluge i djelatnost turističke agencije</t>
  </si>
  <si>
    <t>17615986866</t>
  </si>
  <si>
    <t>sisak</t>
  </si>
  <si>
    <t>HEP TOPLINARSTVO  d.o.o.</t>
  </si>
  <si>
    <t>15907062900</t>
  </si>
  <si>
    <t>ENERGIJA</t>
  </si>
  <si>
    <t>Kopitehna d.o.o.</t>
  </si>
  <si>
    <t>12585203084</t>
  </si>
  <si>
    <t>42000 Varaždin</t>
  </si>
  <si>
    <t>OGANJ d.o.o.</t>
  </si>
  <si>
    <t>10077695689</t>
  </si>
  <si>
    <t>UREDSKI MATERIJAL I OSTALI MATERIJALNI RASHODI</t>
  </si>
  <si>
    <t>ZVIBOR d.o.o.</t>
  </si>
  <si>
    <t>03454358063</t>
  </si>
  <si>
    <t xml:space="preserve"> ZAGREB</t>
  </si>
  <si>
    <t>SOKOL -MARIĆ ZAGREB</t>
  </si>
  <si>
    <t>PLAĆE ZA REDOVAN RAD</t>
  </si>
  <si>
    <t>POREZ NA DOHODAK IZ PLAĆA</t>
  </si>
  <si>
    <t>DOPRINOSI ZA MIROVINSKO OSIGURANJE</t>
  </si>
  <si>
    <t>OBVEZE ZA DOPRINOSE ZA OBVEZNO ZDRAVSTVENO OSIGURANJE</t>
  </si>
  <si>
    <t>NAKNADE ZA PRIJEVOZ, ZA RAD NA TERENU I ODVOJENI ŽIVOT</t>
  </si>
  <si>
    <t>INTELEKTUALNE I OSOBNE USLUGE</t>
  </si>
  <si>
    <t>BANKARSKE USLUGE I USLUGE PLATNOG PROMETA</t>
  </si>
  <si>
    <t xml:space="preserve"> NAKNADE GRAĐANIMA I KUĆANSTVIMA U NARAVI</t>
  </si>
  <si>
    <t>Sveukupno:</t>
  </si>
  <si>
    <t xml:space="preserve">PLAĆE PUN </t>
  </si>
  <si>
    <t>DOPRINOSI MIROVISKO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</si>
</sst>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8"/>
  <sheetViews>
    <sheetView tabSelected="1" zoomScaleNormal="100" workbookViewId="0">
      <selection activeCell="C64" sqref="C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3000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3000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2587.5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2587.5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175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95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95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1.66</v>
      </c>
      <c r="E15" s="10">
        <v>3238</v>
      </c>
      <c r="F15" s="9" t="s">
        <v>23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30</v>
      </c>
      <c r="D17" s="18">
        <v>157.94</v>
      </c>
      <c r="E17" s="10">
        <v>3234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157.94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30</v>
      </c>
      <c r="D19" s="18">
        <v>7.5</v>
      </c>
      <c r="E19" s="10">
        <v>3234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7.5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30</v>
      </c>
      <c r="D21" s="18">
        <v>126.76</v>
      </c>
      <c r="E21" s="10">
        <v>3231</v>
      </c>
      <c r="F21" s="9" t="s">
        <v>27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126.76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30</v>
      </c>
      <c r="D23" s="18">
        <v>55.97</v>
      </c>
      <c r="E23" s="10">
        <v>3222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55.97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30</v>
      </c>
      <c r="D25" s="18">
        <v>137.5</v>
      </c>
      <c r="E25" s="10">
        <v>3225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137.5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87.41</v>
      </c>
      <c r="E27" s="10">
        <v>3222</v>
      </c>
      <c r="F27" s="9" t="s">
        <v>40</v>
      </c>
      <c r="G27" s="27" t="s">
        <v>14</v>
      </c>
    </row>
    <row r="28" spans="1:7" x14ac:dyDescent="0.25">
      <c r="A28" s="9"/>
      <c r="B28" s="14"/>
      <c r="C28" s="10"/>
      <c r="D28" s="18">
        <v>30.66</v>
      </c>
      <c r="E28" s="10">
        <v>3224</v>
      </c>
      <c r="F28" s="9" t="s">
        <v>47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118.07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64.819999999999993</v>
      </c>
      <c r="E30" s="10">
        <v>3231</v>
      </c>
      <c r="F30" s="9" t="s">
        <v>27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64.819999999999993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18</v>
      </c>
      <c r="D32" s="18">
        <v>21.24</v>
      </c>
      <c r="E32" s="10">
        <v>3233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21.24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10.050000000000001</v>
      </c>
      <c r="E34" s="10">
        <v>3222</v>
      </c>
      <c r="F34" s="9" t="s">
        <v>40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10.050000000000001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7048.16</v>
      </c>
      <c r="E36" s="10">
        <v>4225</v>
      </c>
      <c r="F36" s="9" t="s">
        <v>59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7048.16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82.21</v>
      </c>
      <c r="E38" s="10">
        <v>3222</v>
      </c>
      <c r="F38" s="9" t="s">
        <v>40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82.21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18</v>
      </c>
      <c r="D40" s="18">
        <v>322.88</v>
      </c>
      <c r="E40" s="10">
        <v>3238</v>
      </c>
      <c r="F40" s="9" t="s">
        <v>23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322.88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55</v>
      </c>
      <c r="D42" s="18">
        <v>64.28</v>
      </c>
      <c r="E42" s="10">
        <v>3222</v>
      </c>
      <c r="F42" s="9" t="s">
        <v>40</v>
      </c>
      <c r="G42" s="27" t="s">
        <v>14</v>
      </c>
    </row>
    <row r="43" spans="1:7" x14ac:dyDescent="0.25">
      <c r="A43" s="9"/>
      <c r="B43" s="14"/>
      <c r="C43" s="10"/>
      <c r="D43" s="18">
        <v>37.97</v>
      </c>
      <c r="E43" s="10">
        <v>3224</v>
      </c>
      <c r="F43" s="9" t="s">
        <v>47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102.25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94.34</v>
      </c>
      <c r="E45" s="10">
        <v>3222</v>
      </c>
      <c r="F45" s="9" t="s">
        <v>40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94.34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100</v>
      </c>
      <c r="E47" s="10">
        <v>3299</v>
      </c>
      <c r="F47" s="9" t="s">
        <v>73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100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2000</v>
      </c>
      <c r="E49" s="10">
        <v>3238</v>
      </c>
      <c r="F49" s="9" t="s">
        <v>23</v>
      </c>
      <c r="G49" s="27" t="s">
        <v>14</v>
      </c>
    </row>
    <row r="50" spans="1:7" x14ac:dyDescent="0.25">
      <c r="A50" s="9"/>
      <c r="B50" s="14"/>
      <c r="C50" s="10"/>
      <c r="D50" s="18">
        <v>2500</v>
      </c>
      <c r="E50" s="10">
        <v>3239</v>
      </c>
      <c r="F50" s="9" t="s">
        <v>19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4500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58</v>
      </c>
      <c r="D52" s="18">
        <v>387.64</v>
      </c>
      <c r="E52" s="10">
        <v>3223</v>
      </c>
      <c r="F52" s="9" t="s">
        <v>79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387.64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37.5</v>
      </c>
      <c r="E54" s="10">
        <v>3238</v>
      </c>
      <c r="F54" s="9" t="s">
        <v>23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37.5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26</v>
      </c>
      <c r="D56" s="18">
        <v>49.76</v>
      </c>
      <c r="E56" s="10">
        <v>3221</v>
      </c>
      <c r="F56" s="9" t="s">
        <v>85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49.76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88</v>
      </c>
      <c r="D58" s="18">
        <v>64.31</v>
      </c>
      <c r="E58" s="10">
        <v>3221</v>
      </c>
      <c r="F58" s="9" t="s">
        <v>85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64.31</v>
      </c>
      <c r="E59" s="23"/>
      <c r="F59" s="25"/>
      <c r="G59" s="26"/>
    </row>
    <row r="60" spans="1:7" x14ac:dyDescent="0.25">
      <c r="A60" s="9" t="s">
        <v>89</v>
      </c>
      <c r="B60" s="14"/>
      <c r="C60" s="10" t="s">
        <v>18</v>
      </c>
      <c r="D60" s="18">
        <v>1375</v>
      </c>
      <c r="E60" s="10">
        <v>3239</v>
      </c>
      <c r="F60" s="9" t="s">
        <v>19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1375</v>
      </c>
      <c r="E61" s="23"/>
      <c r="F61" s="25"/>
      <c r="G61" s="26"/>
    </row>
    <row r="62" spans="1:7" x14ac:dyDescent="0.25">
      <c r="A62" s="9"/>
      <c r="B62" s="14"/>
      <c r="C62" s="10"/>
      <c r="D62" s="18">
        <v>7403.68</v>
      </c>
      <c r="E62" s="10">
        <v>3111</v>
      </c>
      <c r="F62" s="9" t="s">
        <v>99</v>
      </c>
      <c r="G62" s="27" t="s">
        <v>14</v>
      </c>
    </row>
    <row r="63" spans="1:7" x14ac:dyDescent="0.25">
      <c r="A63" s="9"/>
      <c r="B63" s="14"/>
      <c r="C63" s="10"/>
      <c r="D63" s="18">
        <v>1777.2</v>
      </c>
      <c r="E63" s="10">
        <v>31151</v>
      </c>
      <c r="F63" s="9" t="s">
        <v>100</v>
      </c>
      <c r="G63" s="28"/>
    </row>
    <row r="64" spans="1:7" x14ac:dyDescent="0.25">
      <c r="A64" s="9"/>
      <c r="B64" s="14"/>
      <c r="C64" s="10"/>
      <c r="D64" s="18">
        <v>588.05999999999995</v>
      </c>
      <c r="E64" s="10">
        <v>31141</v>
      </c>
      <c r="F64" s="9" t="s">
        <v>91</v>
      </c>
      <c r="G64" s="28"/>
    </row>
    <row r="65" spans="1:7" ht="15.75" thickBot="1" x14ac:dyDescent="0.3">
      <c r="A65" s="9"/>
      <c r="B65" s="14"/>
      <c r="C65" s="10"/>
      <c r="D65" s="18">
        <v>1611.88</v>
      </c>
      <c r="E65" s="10">
        <v>3162</v>
      </c>
      <c r="F65" s="9" t="s">
        <v>93</v>
      </c>
      <c r="G65" s="28"/>
    </row>
    <row r="66" spans="1:7" x14ac:dyDescent="0.25">
      <c r="A66" s="9"/>
      <c r="B66" s="14"/>
      <c r="C66" s="10"/>
      <c r="D66" s="18">
        <v>133422.22</v>
      </c>
      <c r="E66" s="10">
        <v>3111</v>
      </c>
      <c r="F66" s="9" t="s">
        <v>90</v>
      </c>
      <c r="G66" s="27" t="s">
        <v>14</v>
      </c>
    </row>
    <row r="67" spans="1:7" x14ac:dyDescent="0.25">
      <c r="A67" s="9"/>
      <c r="B67" s="14"/>
      <c r="C67" s="10"/>
      <c r="D67" s="18">
        <v>15397.66</v>
      </c>
      <c r="E67" s="10">
        <v>3141</v>
      </c>
      <c r="F67" s="9" t="s">
        <v>91</v>
      </c>
      <c r="G67" s="28" t="s">
        <v>14</v>
      </c>
    </row>
    <row r="68" spans="1:7" x14ac:dyDescent="0.25">
      <c r="A68" s="9"/>
      <c r="B68" s="14"/>
      <c r="C68" s="10"/>
      <c r="D68" s="18">
        <v>26684.43</v>
      </c>
      <c r="E68" s="10">
        <v>3151</v>
      </c>
      <c r="F68" s="9" t="s">
        <v>92</v>
      </c>
      <c r="G68" s="28" t="s">
        <v>14</v>
      </c>
    </row>
    <row r="69" spans="1:7" x14ac:dyDescent="0.25">
      <c r="A69" s="9"/>
      <c r="B69" s="14"/>
      <c r="C69" s="10"/>
      <c r="D69" s="18">
        <v>22014.7</v>
      </c>
      <c r="E69" s="10">
        <v>3162</v>
      </c>
      <c r="F69" s="9" t="s">
        <v>93</v>
      </c>
      <c r="G69" s="28" t="s">
        <v>14</v>
      </c>
    </row>
    <row r="70" spans="1:7" x14ac:dyDescent="0.25">
      <c r="A70" s="9"/>
      <c r="B70" s="14"/>
      <c r="C70" s="10"/>
      <c r="D70" s="18">
        <v>2226.46</v>
      </c>
      <c r="E70" s="10">
        <v>3212</v>
      </c>
      <c r="F70" s="9" t="s">
        <v>94</v>
      </c>
      <c r="G70" s="28" t="s">
        <v>14</v>
      </c>
    </row>
    <row r="71" spans="1:7" x14ac:dyDescent="0.25">
      <c r="A71" s="9"/>
      <c r="B71" s="14"/>
      <c r="C71" s="10"/>
      <c r="D71" s="18">
        <v>155.12</v>
      </c>
      <c r="E71" s="10">
        <v>3237</v>
      </c>
      <c r="F71" s="9" t="s">
        <v>95</v>
      </c>
      <c r="G71" s="28" t="s">
        <v>14</v>
      </c>
    </row>
    <row r="72" spans="1:7" x14ac:dyDescent="0.25">
      <c r="A72" s="9"/>
      <c r="B72" s="14"/>
      <c r="C72" s="10"/>
      <c r="D72" s="18">
        <v>129.76</v>
      </c>
      <c r="E72" s="10">
        <v>3431</v>
      </c>
      <c r="F72" s="9" t="s">
        <v>96</v>
      </c>
      <c r="G72" s="28" t="s">
        <v>14</v>
      </c>
    </row>
    <row r="73" spans="1:7" x14ac:dyDescent="0.25">
      <c r="A73" s="9"/>
      <c r="B73" s="14"/>
      <c r="C73" s="10"/>
      <c r="D73" s="18">
        <v>4173.6000000000004</v>
      </c>
      <c r="E73" s="10">
        <v>3722</v>
      </c>
      <c r="F73" s="9" t="s">
        <v>97</v>
      </c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SUM(D62:D73)</f>
        <v>215584.77000000002</v>
      </c>
      <c r="E74" s="23"/>
      <c r="F74" s="25"/>
      <c r="G74" s="26"/>
    </row>
    <row r="75" spans="1:7" ht="15.75" thickBot="1" x14ac:dyDescent="0.3">
      <c r="A75" s="29" t="s">
        <v>98</v>
      </c>
      <c r="B75" s="30"/>
      <c r="C75" s="31"/>
      <c r="D75" s="32">
        <f>SUM(D8,D10,D12,D14,D16,D18,D20,D22,D24,D26,D29,D31,D33,D35,D37,D39,D41,D44,D46,D48,D51,D53,D55,D57,D59,D61,D74)</f>
        <v>236307.83000000002</v>
      </c>
      <c r="E75" s="31"/>
      <c r="F75" s="33"/>
      <c r="G75" s="34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2025-09-01T10:14:12Z</dcterms:modified>
</cp:coreProperties>
</file>