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czoiozg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95" i="1" l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<sst xmlns="http://schemas.openxmlformats.org/spreadsheetml/2006/main" count="333" uniqueCount="152">
  <si>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</si>
  <si>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</si>
  <si>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</si>
  <si>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</si>
  <si>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</si>
  <si>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</si>
  <si>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</si>
  <si>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</si>
  <si>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01.11.2024 Do 30.11.2024</t>
  </si>
  <si>
    <t>PROFIL KLETT d.o.o. *</t>
  </si>
  <si>
    <t>95803232921</t>
  </si>
  <si>
    <t>10000 ZAGREB</t>
  </si>
  <si>
    <t>KNJIGE U KNJIŽNICAMA</t>
  </si>
  <si>
    <t>SREDNJA ŠKOLA CENTAR ZA ODGOJ I OBRAZOVANJE</t>
  </si>
  <si>
    <t>Ukupno:</t>
  </si>
  <si>
    <t>IT DESIGN</t>
  </si>
  <si>
    <t>95212397354</t>
  </si>
  <si>
    <t>ŠENKOVEC</t>
  </si>
  <si>
    <t>RAČUNALNE USLUGE</t>
  </si>
  <si>
    <t>DM- drogerie-martk d.o.o.</t>
  </si>
  <si>
    <t>94124811986</t>
  </si>
  <si>
    <t>Zagreb</t>
  </si>
  <si>
    <t>UREDSKI MATERIJAL I OSTALI MATERIJALNI RASHODI</t>
  </si>
  <si>
    <t>ELIPSO</t>
  </si>
  <si>
    <t>93923226222</t>
  </si>
  <si>
    <t>zAGREB</t>
  </si>
  <si>
    <t>SITNI INVENTAR I AUTO GUME</t>
  </si>
  <si>
    <t>PETRAK DEVELOPMENT</t>
  </si>
  <si>
    <t>88910580784</t>
  </si>
  <si>
    <t>ZAGREB</t>
  </si>
  <si>
    <t>STRUČNO USAVRŠAVANJE ZAPOSLENIKA</t>
  </si>
  <si>
    <t>CAMMEO FRANŠIZA d.o.o.</t>
  </si>
  <si>
    <t>87479457713</t>
  </si>
  <si>
    <t>31000 Osijek</t>
  </si>
  <si>
    <t xml:space="preserve"> NAKNADE GRAĐANIMA I KUĆANSTVIMA U NARAVI</t>
  </si>
  <si>
    <t>HP-HRVATSKA POŠTA D.D.</t>
  </si>
  <si>
    <t>87311810356</t>
  </si>
  <si>
    <t>USLUGE TELEFONA, POŠTE I PRIJEVOZA</t>
  </si>
  <si>
    <t>SERVIS ZA BRAVE VJEŠTICA</t>
  </si>
  <si>
    <t>86757364586</t>
  </si>
  <si>
    <t>USLUGE TEKUĆEG I INVESTICIJSKOG ODRŽAVANJA</t>
  </si>
  <si>
    <t>FINA - ZAGREB</t>
  </si>
  <si>
    <t>85821130368</t>
  </si>
  <si>
    <t xml:space="preserve"> Zagreb</t>
  </si>
  <si>
    <t>ČISTOĆA D.D. ZAGREB</t>
  </si>
  <si>
    <t>85584865987</t>
  </si>
  <si>
    <t>KOMUNALNE USLUGE</t>
  </si>
  <si>
    <t>VODOOPSKRBA I ODVODNJA-ZA</t>
  </si>
  <si>
    <t>83416546499</t>
  </si>
  <si>
    <t>ZET</t>
  </si>
  <si>
    <t>82031999604</t>
  </si>
  <si>
    <t>NAKNADE ZA PRIJEVOZ, ZA RAD NA TERENU I ODVOJENI ŽIVOT</t>
  </si>
  <si>
    <t>HRVATSKI TELEKOM d.d.</t>
  </si>
  <si>
    <t>81793146560</t>
  </si>
  <si>
    <t>KLARA ZAGREB</t>
  </si>
  <si>
    <t>76842508189</t>
  </si>
  <si>
    <t>MATERIJAL I SIROVINE</t>
  </si>
  <si>
    <t>RETEL</t>
  </si>
  <si>
    <t>75715390821</t>
  </si>
  <si>
    <t>Pevex d.d.</t>
  </si>
  <si>
    <t>73660371074</t>
  </si>
  <si>
    <t>10360 SESVETE</t>
  </si>
  <si>
    <t>MATERIJAL I DIJELOVI ZA TEKUĆE I INVESTICIJSKO ODRŽAVANJE</t>
  </si>
  <si>
    <t>TEHNO-ZIV D.O.O.</t>
  </si>
  <si>
    <t>73621196777</t>
  </si>
  <si>
    <t>OPTIMUS LAB d.o.o.</t>
  </si>
  <si>
    <t>71981294715</t>
  </si>
  <si>
    <t>Čakovec</t>
  </si>
  <si>
    <t>Telemach Hrvatska d.o.o.</t>
  </si>
  <si>
    <t>70133616033</t>
  </si>
  <si>
    <t>10000 Zagreb</t>
  </si>
  <si>
    <t>MAXPRINT24</t>
  </si>
  <si>
    <t>69655860428</t>
  </si>
  <si>
    <t>OSTALE USLUGE</t>
  </si>
  <si>
    <t>HRTV- ZAGREB</t>
  </si>
  <si>
    <t>68419124305</t>
  </si>
  <si>
    <t>USLUGE PROMIDŽBE I INFORMIRANJA</t>
  </si>
  <si>
    <t>UDŽBENIK.HR D.O.O.</t>
  </si>
  <si>
    <t>64896170875</t>
  </si>
  <si>
    <t>HEP OPSKRBA  d.o.o.</t>
  </si>
  <si>
    <t>63073332379</t>
  </si>
  <si>
    <t>ENERGIJA</t>
  </si>
  <si>
    <t>CIJANIZACIJA d.o.o.</t>
  </si>
  <si>
    <t>59646425366</t>
  </si>
  <si>
    <t>IGO-MAT d.o.o.</t>
  </si>
  <si>
    <t>55662000497</t>
  </si>
  <si>
    <t>10432 Bregana</t>
  </si>
  <si>
    <t>VINDIJA, D.D. PREHRAMBENA INDUSTRIJA</t>
  </si>
  <si>
    <t>44138062462</t>
  </si>
  <si>
    <t>42000 VARAŽDIN</t>
  </si>
  <si>
    <t>Glas Koncila</t>
  </si>
  <si>
    <t>42821159693</t>
  </si>
  <si>
    <t>METRO CASH &amp; CARRY D.O.O.</t>
  </si>
  <si>
    <t>38016445738</t>
  </si>
  <si>
    <t>10090 ZAGREB-SUSEDGRAD</t>
  </si>
  <si>
    <t>MAGISTAR SAVJETOVANJE I EDUKACIJE</t>
  </si>
  <si>
    <t>34966211216</t>
  </si>
  <si>
    <t xml:space="preserve">SSVETE </t>
  </si>
  <si>
    <t>INC d.o.o.</t>
  </si>
  <si>
    <t>32652482960</t>
  </si>
  <si>
    <t>Viškovo</t>
  </si>
  <si>
    <t>OSTALI NESPOMENUTI RASHODI POSLOVANJA</t>
  </si>
  <si>
    <t>KOMUNIKACIJSKA OPREMA</t>
  </si>
  <si>
    <t>IGEPA PLANA d.o.o.</t>
  </si>
  <si>
    <t>32642260178</t>
  </si>
  <si>
    <t>A1 Hrvatska d.o.o.</t>
  </si>
  <si>
    <t>29524210204</t>
  </si>
  <si>
    <t>Meteor Grupa - Labud d.o.o.</t>
  </si>
  <si>
    <t>23359164583</t>
  </si>
  <si>
    <t>O.M. SUPPORT d.o.o.</t>
  </si>
  <si>
    <t>23071028130</t>
  </si>
  <si>
    <t xml:space="preserve"> ZAGREB</t>
  </si>
  <si>
    <t>Podravka d.d.</t>
  </si>
  <si>
    <t>18928523252</t>
  </si>
  <si>
    <t>48000 Koprivnica</t>
  </si>
  <si>
    <t>HEP TOPLINARSTVO  d.o.o.</t>
  </si>
  <si>
    <t>15907062900</t>
  </si>
  <si>
    <t>DAMIDOR d.o.o. za usluge</t>
  </si>
  <si>
    <t>15819630481</t>
  </si>
  <si>
    <t>OGANJ d.o.o.</t>
  </si>
  <si>
    <t>10077695689</t>
  </si>
  <si>
    <t>AKD-ZAŠTITA D.O.O.</t>
  </si>
  <si>
    <t>09253797076</t>
  </si>
  <si>
    <t>Ledo plus d.o.o.</t>
  </si>
  <si>
    <t>07179054100</t>
  </si>
  <si>
    <t>E.S.K. d.o.o</t>
  </si>
  <si>
    <t>06135698286</t>
  </si>
  <si>
    <t>ZAVOD ZA ISTRAŽ. I RAZVOJ SIGURNOSTI</t>
  </si>
  <si>
    <t>05494093403</t>
  </si>
  <si>
    <t>ZVIBOR d.o.o.</t>
  </si>
  <si>
    <t>03454358063</t>
  </si>
  <si>
    <t>AFRODITA DIZAJN</t>
  </si>
  <si>
    <t>03166729931</t>
  </si>
  <si>
    <t>Kaufland Hrvatska k.d</t>
  </si>
  <si>
    <t>0</t>
  </si>
  <si>
    <t xml:space="preserve"> </t>
  </si>
  <si>
    <t>PLAĆE ZA REDOVAN RAD</t>
  </si>
  <si>
    <t>PLAĆE ZA PREKOVREMENI RAD</t>
  </si>
  <si>
    <t>PLAĆE ZA POSEBNE UVJETE RADA</t>
  </si>
  <si>
    <t>OBVEZE ZA BOLOVANJA ZA TERET ZDR. ZAVODA -HZZO</t>
  </si>
  <si>
    <t>DOPRINOSI ZA ZDRAVSTVENO OSIGURANJE</t>
  </si>
  <si>
    <t>POREZ NA DOHODAK IZ PLAĆA</t>
  </si>
  <si>
    <t>DOPRINOSI ZA MIROVINSKO OSIGURANJE</t>
  </si>
  <si>
    <t>OBVEZE ZA DOPRINOSE ZA OBVEZNO ZDRAVSTVENO OSIGURANJE</t>
  </si>
  <si>
    <t>SLUŽBENA PUTOVANJA</t>
  </si>
  <si>
    <t>OSTALE NAKNADE TROŠKOVA ZAPOSLENIMA</t>
  </si>
  <si>
    <t xml:space="preserve"> NAKNADE GRAĐANIMA I KUĆANSTVIMA U NOVCU</t>
  </si>
  <si>
    <t>UREĐAJI, STROJEVI I OPREMA ZA OSTALE NAMJENE</t>
  </si>
  <si>
    <t>Sveukupno:</t>
  </si>
  <si>
    <t>PLAĆE POUN PRORAČUN</t>
  </si>
  <si>
    <t>PLAĆE POMOĆNICI U NASTAVI PROJEKT</t>
  </si>
  <si>
    <t>SREDNJA ŠKOLA CENTAR ZA ODGOJ I OBRAZOVANJE_x000D_
ZAGORSKA 14_x000D_
ZAGREB_x000D_
Tel: +385(1)3643437   Fax: +385(1)3647064_x000D_
OIB: 66687839353_x000D_
IBAN: HR4723600001101365557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</si>
</sst>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7"/>
  <sheetViews>
    <sheetView tabSelected="1" topLeftCell="A12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20.8554687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151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160</v>
      </c>
      <c r="E7" s="10">
        <v>4241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160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1875</v>
      </c>
      <c r="E9" s="10">
        <v>3238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1875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15.5</v>
      </c>
      <c r="E11" s="10">
        <v>3221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15.5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53.8</v>
      </c>
      <c r="E13" s="10">
        <v>3225</v>
      </c>
      <c r="F13" s="9" t="s">
        <v>26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53.8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240</v>
      </c>
      <c r="E15" s="10">
        <v>3213</v>
      </c>
      <c r="F15" s="9" t="s">
        <v>30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240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1978.03</v>
      </c>
      <c r="E17" s="10">
        <v>3722</v>
      </c>
      <c r="F17" s="9" t="s">
        <v>34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1978.03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11</v>
      </c>
      <c r="D19" s="18">
        <v>13.02</v>
      </c>
      <c r="E19" s="10">
        <v>3231</v>
      </c>
      <c r="F19" s="9" t="s">
        <v>37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13.02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29</v>
      </c>
      <c r="D21" s="18">
        <v>12</v>
      </c>
      <c r="E21" s="10">
        <v>3232</v>
      </c>
      <c r="F21" s="9" t="s">
        <v>40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12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3.57</v>
      </c>
      <c r="E23" s="10">
        <v>3238</v>
      </c>
      <c r="F23" s="9" t="s">
        <v>18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3.57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43</v>
      </c>
      <c r="D25" s="18">
        <v>129.63999999999999</v>
      </c>
      <c r="E25" s="10">
        <v>3234</v>
      </c>
      <c r="F25" s="9" t="s">
        <v>46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129.63999999999999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43</v>
      </c>
      <c r="D27" s="18">
        <v>1101.6600000000001</v>
      </c>
      <c r="E27" s="10">
        <v>3234</v>
      </c>
      <c r="F27" s="9" t="s">
        <v>46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1101.6600000000001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43</v>
      </c>
      <c r="D29" s="18">
        <v>522.52</v>
      </c>
      <c r="E29" s="10">
        <v>3212</v>
      </c>
      <c r="F29" s="9" t="s">
        <v>51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522.52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43</v>
      </c>
      <c r="D31" s="18">
        <v>228.08</v>
      </c>
      <c r="E31" s="10">
        <v>3231</v>
      </c>
      <c r="F31" s="9" t="s">
        <v>37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228.08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43</v>
      </c>
      <c r="D33" s="18">
        <v>328.72</v>
      </c>
      <c r="E33" s="10">
        <v>3222</v>
      </c>
      <c r="F33" s="9" t="s">
        <v>56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328.72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43</v>
      </c>
      <c r="D35" s="18">
        <v>167.5</v>
      </c>
      <c r="E35" s="10">
        <v>3238</v>
      </c>
      <c r="F35" s="9" t="s">
        <v>18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167.5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20.16</v>
      </c>
      <c r="E37" s="10">
        <v>3224</v>
      </c>
      <c r="F37" s="9" t="s">
        <v>62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20.16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43</v>
      </c>
      <c r="D39" s="18">
        <v>243.83</v>
      </c>
      <c r="E39" s="10">
        <v>3224</v>
      </c>
      <c r="F39" s="9" t="s">
        <v>62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243.83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371.26</v>
      </c>
      <c r="E41" s="10">
        <v>3238</v>
      </c>
      <c r="F41" s="9" t="s">
        <v>18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371.26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47.62</v>
      </c>
      <c r="E43" s="10">
        <v>3231</v>
      </c>
      <c r="F43" s="9" t="s">
        <v>37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47.62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21</v>
      </c>
      <c r="D45" s="18">
        <v>150</v>
      </c>
      <c r="E45" s="10">
        <v>3239</v>
      </c>
      <c r="F45" s="9" t="s">
        <v>73</v>
      </c>
      <c r="G45" s="27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150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29</v>
      </c>
      <c r="D47" s="18">
        <v>42.26</v>
      </c>
      <c r="E47" s="10">
        <v>3233</v>
      </c>
      <c r="F47" s="9" t="s">
        <v>76</v>
      </c>
      <c r="G47" s="27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f>SUM(D47:D47)</f>
        <v>42.26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10" t="s">
        <v>11</v>
      </c>
      <c r="D49" s="18">
        <v>109.87</v>
      </c>
      <c r="E49" s="10">
        <v>4241</v>
      </c>
      <c r="F49" s="9" t="s">
        <v>12</v>
      </c>
      <c r="G49" s="27" t="s">
        <v>13</v>
      </c>
    </row>
    <row r="50" spans="1:7" ht="27" customHeight="1" thickBot="1" x14ac:dyDescent="0.3">
      <c r="A50" s="21" t="s">
        <v>14</v>
      </c>
      <c r="B50" s="22"/>
      <c r="C50" s="23"/>
      <c r="D50" s="24">
        <f>SUM(D49:D49)</f>
        <v>109.87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21</v>
      </c>
      <c r="D51" s="18">
        <v>1246.3800000000001</v>
      </c>
      <c r="E51" s="10">
        <v>3223</v>
      </c>
      <c r="F51" s="9" t="s">
        <v>81</v>
      </c>
      <c r="G51" s="27" t="s">
        <v>13</v>
      </c>
    </row>
    <row r="52" spans="1:7" ht="27" customHeight="1" thickBot="1" x14ac:dyDescent="0.3">
      <c r="A52" s="21" t="s">
        <v>14</v>
      </c>
      <c r="B52" s="22"/>
      <c r="C52" s="23"/>
      <c r="D52" s="24">
        <f>SUM(D51:D51)</f>
        <v>1246.3800000000001</v>
      </c>
      <c r="E52" s="23"/>
      <c r="F52" s="25"/>
      <c r="G52" s="26"/>
    </row>
    <row r="53" spans="1:7" x14ac:dyDescent="0.25">
      <c r="A53" s="9" t="s">
        <v>82</v>
      </c>
      <c r="B53" s="14" t="s">
        <v>83</v>
      </c>
      <c r="C53" s="10" t="s">
        <v>70</v>
      </c>
      <c r="D53" s="18">
        <v>52.26</v>
      </c>
      <c r="E53" s="10">
        <v>3232</v>
      </c>
      <c r="F53" s="9" t="s">
        <v>40</v>
      </c>
      <c r="G53" s="27" t="s">
        <v>13</v>
      </c>
    </row>
    <row r="54" spans="1:7" ht="27" customHeight="1" thickBot="1" x14ac:dyDescent="0.3">
      <c r="A54" s="21" t="s">
        <v>14</v>
      </c>
      <c r="B54" s="22"/>
      <c r="C54" s="23"/>
      <c r="D54" s="24">
        <f>SUM(D53:D53)</f>
        <v>52.26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778.89</v>
      </c>
      <c r="E55" s="10">
        <v>3222</v>
      </c>
      <c r="F55" s="9" t="s">
        <v>56</v>
      </c>
      <c r="G55" s="27" t="s">
        <v>13</v>
      </c>
    </row>
    <row r="56" spans="1:7" ht="27" customHeight="1" thickBot="1" x14ac:dyDescent="0.3">
      <c r="A56" s="21" t="s">
        <v>14</v>
      </c>
      <c r="B56" s="22"/>
      <c r="C56" s="23"/>
      <c r="D56" s="24">
        <f>SUM(D55:D55)</f>
        <v>778.89</v>
      </c>
      <c r="E56" s="23"/>
      <c r="F56" s="25"/>
      <c r="G56" s="26"/>
    </row>
    <row r="57" spans="1:7" x14ac:dyDescent="0.25">
      <c r="A57" s="9" t="s">
        <v>87</v>
      </c>
      <c r="B57" s="14" t="s">
        <v>88</v>
      </c>
      <c r="C57" s="10" t="s">
        <v>89</v>
      </c>
      <c r="D57" s="18">
        <v>445.71</v>
      </c>
      <c r="E57" s="10">
        <v>3222</v>
      </c>
      <c r="F57" s="9" t="s">
        <v>56</v>
      </c>
      <c r="G57" s="27" t="s">
        <v>13</v>
      </c>
    </row>
    <row r="58" spans="1:7" ht="27" customHeight="1" thickBot="1" x14ac:dyDescent="0.3">
      <c r="A58" s="21" t="s">
        <v>14</v>
      </c>
      <c r="B58" s="22"/>
      <c r="C58" s="23"/>
      <c r="D58" s="24">
        <f>SUM(D57:D57)</f>
        <v>445.71</v>
      </c>
      <c r="E58" s="23"/>
      <c r="F58" s="25"/>
      <c r="G58" s="26"/>
    </row>
    <row r="59" spans="1:7" x14ac:dyDescent="0.25">
      <c r="A59" s="9" t="s">
        <v>90</v>
      </c>
      <c r="B59" s="14" t="s">
        <v>91</v>
      </c>
      <c r="C59" s="10" t="s">
        <v>70</v>
      </c>
      <c r="D59" s="18">
        <v>30</v>
      </c>
      <c r="E59" s="10">
        <v>3221</v>
      </c>
      <c r="F59" s="9" t="s">
        <v>22</v>
      </c>
      <c r="G59" s="27" t="s">
        <v>13</v>
      </c>
    </row>
    <row r="60" spans="1:7" ht="27" customHeight="1" thickBot="1" x14ac:dyDescent="0.3">
      <c r="A60" s="21" t="s">
        <v>14</v>
      </c>
      <c r="B60" s="22"/>
      <c r="C60" s="23"/>
      <c r="D60" s="24">
        <f>SUM(D59:D59)</f>
        <v>30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94</v>
      </c>
      <c r="D61" s="18">
        <v>738.15</v>
      </c>
      <c r="E61" s="10">
        <v>3222</v>
      </c>
      <c r="F61" s="9" t="s">
        <v>56</v>
      </c>
      <c r="G61" s="27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SUM(D61:D61)</f>
        <v>738.15</v>
      </c>
      <c r="E62" s="23"/>
      <c r="F62" s="25"/>
      <c r="G62" s="26"/>
    </row>
    <row r="63" spans="1:7" x14ac:dyDescent="0.25">
      <c r="A63" s="9" t="s">
        <v>95</v>
      </c>
      <c r="B63" s="14" t="s">
        <v>96</v>
      </c>
      <c r="C63" s="10" t="s">
        <v>97</v>
      </c>
      <c r="D63" s="18">
        <v>70</v>
      </c>
      <c r="E63" s="10">
        <v>3213</v>
      </c>
      <c r="F63" s="9" t="s">
        <v>30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70</v>
      </c>
      <c r="E64" s="23"/>
      <c r="F64" s="25"/>
      <c r="G64" s="26"/>
    </row>
    <row r="65" spans="1:7" x14ac:dyDescent="0.25">
      <c r="A65" s="9" t="s">
        <v>98</v>
      </c>
      <c r="B65" s="14" t="s">
        <v>99</v>
      </c>
      <c r="C65" s="10" t="s">
        <v>100</v>
      </c>
      <c r="D65" s="18">
        <v>400</v>
      </c>
      <c r="E65" s="10">
        <v>3299</v>
      </c>
      <c r="F65" s="9" t="s">
        <v>101</v>
      </c>
      <c r="G65" s="27" t="s">
        <v>13</v>
      </c>
    </row>
    <row r="66" spans="1:7" x14ac:dyDescent="0.25">
      <c r="A66" s="9"/>
      <c r="B66" s="14"/>
      <c r="C66" s="10"/>
      <c r="D66" s="18">
        <v>7850</v>
      </c>
      <c r="E66" s="10">
        <v>4222</v>
      </c>
      <c r="F66" s="9" t="s">
        <v>102</v>
      </c>
      <c r="G66" s="28" t="s">
        <v>13</v>
      </c>
    </row>
    <row r="67" spans="1:7" ht="27" customHeight="1" thickBot="1" x14ac:dyDescent="0.3">
      <c r="A67" s="21" t="s">
        <v>14</v>
      </c>
      <c r="B67" s="22"/>
      <c r="C67" s="23"/>
      <c r="D67" s="24">
        <f>SUM(D65:D66)</f>
        <v>8250</v>
      </c>
      <c r="E67" s="23"/>
      <c r="F67" s="25"/>
      <c r="G67" s="26"/>
    </row>
    <row r="68" spans="1:7" x14ac:dyDescent="0.25">
      <c r="A68" s="9" t="s">
        <v>103</v>
      </c>
      <c r="B68" s="14" t="s">
        <v>104</v>
      </c>
      <c r="C68" s="10" t="s">
        <v>21</v>
      </c>
      <c r="D68" s="18">
        <v>217.36</v>
      </c>
      <c r="E68" s="10">
        <v>3222</v>
      </c>
      <c r="F68" s="9" t="s">
        <v>56</v>
      </c>
      <c r="G68" s="27" t="s">
        <v>13</v>
      </c>
    </row>
    <row r="69" spans="1:7" ht="27" customHeight="1" thickBot="1" x14ac:dyDescent="0.3">
      <c r="A69" s="21" t="s">
        <v>14</v>
      </c>
      <c r="B69" s="22"/>
      <c r="C69" s="23"/>
      <c r="D69" s="24">
        <f>SUM(D68:D68)</f>
        <v>217.36</v>
      </c>
      <c r="E69" s="23"/>
      <c r="F69" s="25"/>
      <c r="G69" s="26"/>
    </row>
    <row r="70" spans="1:7" x14ac:dyDescent="0.25">
      <c r="A70" s="9" t="s">
        <v>105</v>
      </c>
      <c r="B70" s="14" t="s">
        <v>106</v>
      </c>
      <c r="C70" s="10" t="s">
        <v>70</v>
      </c>
      <c r="D70" s="18">
        <v>33.119999999999997</v>
      </c>
      <c r="E70" s="10">
        <v>3231</v>
      </c>
      <c r="F70" s="9" t="s">
        <v>37</v>
      </c>
      <c r="G70" s="27" t="s">
        <v>13</v>
      </c>
    </row>
    <row r="71" spans="1:7" ht="27" customHeight="1" thickBot="1" x14ac:dyDescent="0.3">
      <c r="A71" s="21" t="s">
        <v>14</v>
      </c>
      <c r="B71" s="22"/>
      <c r="C71" s="23"/>
      <c r="D71" s="24">
        <f>SUM(D70:D70)</f>
        <v>33.119999999999997</v>
      </c>
      <c r="E71" s="23"/>
      <c r="F71" s="25"/>
      <c r="G71" s="26"/>
    </row>
    <row r="72" spans="1:7" x14ac:dyDescent="0.25">
      <c r="A72" s="9" t="s">
        <v>107</v>
      </c>
      <c r="B72" s="14" t="s">
        <v>108</v>
      </c>
      <c r="C72" s="10" t="s">
        <v>70</v>
      </c>
      <c r="D72" s="18">
        <v>39.06</v>
      </c>
      <c r="E72" s="10">
        <v>3221</v>
      </c>
      <c r="F72" s="9" t="s">
        <v>22</v>
      </c>
      <c r="G72" s="27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SUM(D72:D72)</f>
        <v>39.06</v>
      </c>
      <c r="E73" s="23"/>
      <c r="F73" s="25"/>
      <c r="G73" s="26"/>
    </row>
    <row r="74" spans="1:7" x14ac:dyDescent="0.25">
      <c r="A74" s="9" t="s">
        <v>109</v>
      </c>
      <c r="B74" s="14" t="s">
        <v>110</v>
      </c>
      <c r="C74" s="10" t="s">
        <v>111</v>
      </c>
      <c r="D74" s="18">
        <v>62.5</v>
      </c>
      <c r="E74" s="10">
        <v>3239</v>
      </c>
      <c r="F74" s="9" t="s">
        <v>73</v>
      </c>
      <c r="G74" s="27" t="s">
        <v>13</v>
      </c>
    </row>
    <row r="75" spans="1:7" ht="27" customHeight="1" thickBot="1" x14ac:dyDescent="0.3">
      <c r="A75" s="21" t="s">
        <v>14</v>
      </c>
      <c r="B75" s="22"/>
      <c r="C75" s="23"/>
      <c r="D75" s="24">
        <f>SUM(D74:D74)</f>
        <v>62.5</v>
      </c>
      <c r="E75" s="23"/>
      <c r="F75" s="25"/>
      <c r="G75" s="26"/>
    </row>
    <row r="76" spans="1:7" x14ac:dyDescent="0.25">
      <c r="A76" s="9" t="s">
        <v>112</v>
      </c>
      <c r="B76" s="14" t="s">
        <v>113</v>
      </c>
      <c r="C76" s="10" t="s">
        <v>114</v>
      </c>
      <c r="D76" s="18">
        <v>102.91</v>
      </c>
      <c r="E76" s="10">
        <v>3222</v>
      </c>
      <c r="F76" s="9" t="s">
        <v>56</v>
      </c>
      <c r="G76" s="27" t="s">
        <v>13</v>
      </c>
    </row>
    <row r="77" spans="1:7" ht="27" customHeight="1" thickBot="1" x14ac:dyDescent="0.3">
      <c r="A77" s="21" t="s">
        <v>14</v>
      </c>
      <c r="B77" s="22"/>
      <c r="C77" s="23"/>
      <c r="D77" s="24">
        <f>SUM(D76:D76)</f>
        <v>102.91</v>
      </c>
      <c r="E77" s="23"/>
      <c r="F77" s="25"/>
      <c r="G77" s="26"/>
    </row>
    <row r="78" spans="1:7" x14ac:dyDescent="0.25">
      <c r="A78" s="9" t="s">
        <v>115</v>
      </c>
      <c r="B78" s="14" t="s">
        <v>116</v>
      </c>
      <c r="C78" s="10" t="s">
        <v>21</v>
      </c>
      <c r="D78" s="18">
        <v>476.89</v>
      </c>
      <c r="E78" s="10">
        <v>3223</v>
      </c>
      <c r="F78" s="9" t="s">
        <v>81</v>
      </c>
      <c r="G78" s="27" t="s">
        <v>13</v>
      </c>
    </row>
    <row r="79" spans="1:7" ht="27" customHeight="1" thickBot="1" x14ac:dyDescent="0.3">
      <c r="A79" s="21" t="s">
        <v>14</v>
      </c>
      <c r="B79" s="22"/>
      <c r="C79" s="23"/>
      <c r="D79" s="24">
        <f>SUM(D78:D78)</f>
        <v>476.89</v>
      </c>
      <c r="E79" s="23"/>
      <c r="F79" s="25"/>
      <c r="G79" s="26"/>
    </row>
    <row r="80" spans="1:7" x14ac:dyDescent="0.25">
      <c r="A80" s="9" t="s">
        <v>117</v>
      </c>
      <c r="B80" s="14" t="s">
        <v>118</v>
      </c>
      <c r="C80" s="10" t="s">
        <v>29</v>
      </c>
      <c r="D80" s="18">
        <v>375</v>
      </c>
      <c r="E80" s="10">
        <v>3232</v>
      </c>
      <c r="F80" s="9" t="s">
        <v>40</v>
      </c>
      <c r="G80" s="27" t="s">
        <v>13</v>
      </c>
    </row>
    <row r="81" spans="1:7" ht="27" customHeight="1" thickBot="1" x14ac:dyDescent="0.3">
      <c r="A81" s="21" t="s">
        <v>14</v>
      </c>
      <c r="B81" s="22"/>
      <c r="C81" s="23"/>
      <c r="D81" s="24">
        <f>SUM(D80:D80)</f>
        <v>375</v>
      </c>
      <c r="E81" s="23"/>
      <c r="F81" s="25"/>
      <c r="G81" s="26"/>
    </row>
    <row r="82" spans="1:7" x14ac:dyDescent="0.25">
      <c r="A82" s="9" t="s">
        <v>119</v>
      </c>
      <c r="B82" s="14" t="s">
        <v>120</v>
      </c>
      <c r="C82" s="10" t="s">
        <v>11</v>
      </c>
      <c r="D82" s="18">
        <v>130.56</v>
      </c>
      <c r="E82" s="10">
        <v>3221</v>
      </c>
      <c r="F82" s="9" t="s">
        <v>22</v>
      </c>
      <c r="G82" s="27" t="s">
        <v>13</v>
      </c>
    </row>
    <row r="83" spans="1:7" ht="27" customHeight="1" thickBot="1" x14ac:dyDescent="0.3">
      <c r="A83" s="21" t="s">
        <v>14</v>
      </c>
      <c r="B83" s="22"/>
      <c r="C83" s="23"/>
      <c r="D83" s="24">
        <f>SUM(D82:D82)</f>
        <v>130.56</v>
      </c>
      <c r="E83" s="23"/>
      <c r="F83" s="25"/>
      <c r="G83" s="26"/>
    </row>
    <row r="84" spans="1:7" x14ac:dyDescent="0.25">
      <c r="A84" s="9" t="s">
        <v>121</v>
      </c>
      <c r="B84" s="14" t="s">
        <v>122</v>
      </c>
      <c r="C84" s="10" t="s">
        <v>11</v>
      </c>
      <c r="D84" s="18">
        <v>99.2</v>
      </c>
      <c r="E84" s="10">
        <v>3239</v>
      </c>
      <c r="F84" s="9" t="s">
        <v>73</v>
      </c>
      <c r="G84" s="27" t="s">
        <v>13</v>
      </c>
    </row>
    <row r="85" spans="1:7" ht="27" customHeight="1" thickBot="1" x14ac:dyDescent="0.3">
      <c r="A85" s="21" t="s">
        <v>14</v>
      </c>
      <c r="B85" s="22"/>
      <c r="C85" s="23"/>
      <c r="D85" s="24">
        <f>SUM(D84:D84)</f>
        <v>99.2</v>
      </c>
      <c r="E85" s="23"/>
      <c r="F85" s="25"/>
      <c r="G85" s="26"/>
    </row>
    <row r="86" spans="1:7" x14ac:dyDescent="0.25">
      <c r="A86" s="9" t="s">
        <v>123</v>
      </c>
      <c r="B86" s="14" t="s">
        <v>124</v>
      </c>
      <c r="C86" s="10" t="s">
        <v>70</v>
      </c>
      <c r="D86" s="18">
        <v>201.49</v>
      </c>
      <c r="E86" s="10">
        <v>3222</v>
      </c>
      <c r="F86" s="9" t="s">
        <v>56</v>
      </c>
      <c r="G86" s="27" t="s">
        <v>13</v>
      </c>
    </row>
    <row r="87" spans="1:7" ht="27" customHeight="1" thickBot="1" x14ac:dyDescent="0.3">
      <c r="A87" s="21" t="s">
        <v>14</v>
      </c>
      <c r="B87" s="22"/>
      <c r="C87" s="23"/>
      <c r="D87" s="24">
        <f>SUM(D86:D86)</f>
        <v>201.49</v>
      </c>
      <c r="E87" s="23"/>
      <c r="F87" s="25"/>
      <c r="G87" s="26"/>
    </row>
    <row r="88" spans="1:7" x14ac:dyDescent="0.25">
      <c r="A88" s="9" t="s">
        <v>125</v>
      </c>
      <c r="B88" s="14" t="s">
        <v>126</v>
      </c>
      <c r="C88" s="10" t="s">
        <v>70</v>
      </c>
      <c r="D88" s="18">
        <v>818.75</v>
      </c>
      <c r="E88" s="10">
        <v>3239</v>
      </c>
      <c r="F88" s="9" t="s">
        <v>73</v>
      </c>
      <c r="G88" s="27" t="s">
        <v>13</v>
      </c>
    </row>
    <row r="89" spans="1:7" ht="27" customHeight="1" thickBot="1" x14ac:dyDescent="0.3">
      <c r="A89" s="21" t="s">
        <v>14</v>
      </c>
      <c r="B89" s="22"/>
      <c r="C89" s="23"/>
      <c r="D89" s="24">
        <f>SUM(D88:D88)</f>
        <v>818.75</v>
      </c>
      <c r="E89" s="23"/>
      <c r="F89" s="25"/>
      <c r="G89" s="26"/>
    </row>
    <row r="90" spans="1:7" x14ac:dyDescent="0.25">
      <c r="A90" s="9" t="s">
        <v>127</v>
      </c>
      <c r="B90" s="14" t="s">
        <v>128</v>
      </c>
      <c r="C90" s="10" t="s">
        <v>29</v>
      </c>
      <c r="D90" s="18">
        <v>312.5</v>
      </c>
      <c r="E90" s="10">
        <v>3213</v>
      </c>
      <c r="F90" s="9" t="s">
        <v>30</v>
      </c>
      <c r="G90" s="27" t="s">
        <v>13</v>
      </c>
    </row>
    <row r="91" spans="1:7" ht="27" customHeight="1" thickBot="1" x14ac:dyDescent="0.3">
      <c r="A91" s="21" t="s">
        <v>14</v>
      </c>
      <c r="B91" s="22"/>
      <c r="C91" s="23"/>
      <c r="D91" s="24">
        <f>SUM(D90:D90)</f>
        <v>312.5</v>
      </c>
      <c r="E91" s="23"/>
      <c r="F91" s="25"/>
      <c r="G91" s="26"/>
    </row>
    <row r="92" spans="1:7" x14ac:dyDescent="0.25">
      <c r="A92" s="9" t="s">
        <v>129</v>
      </c>
      <c r="B92" s="14" t="s">
        <v>130</v>
      </c>
      <c r="C92" s="10" t="s">
        <v>111</v>
      </c>
      <c r="D92" s="18">
        <v>481.18</v>
      </c>
      <c r="E92" s="10">
        <v>3221</v>
      </c>
      <c r="F92" s="9" t="s">
        <v>22</v>
      </c>
      <c r="G92" s="27" t="s">
        <v>13</v>
      </c>
    </row>
    <row r="93" spans="1:7" ht="27" customHeight="1" thickBot="1" x14ac:dyDescent="0.3">
      <c r="A93" s="21" t="s">
        <v>14</v>
      </c>
      <c r="B93" s="22"/>
      <c r="C93" s="23"/>
      <c r="D93" s="24">
        <f>SUM(D92:D92)</f>
        <v>481.18</v>
      </c>
      <c r="E93" s="23"/>
      <c r="F93" s="25"/>
      <c r="G93" s="26"/>
    </row>
    <row r="94" spans="1:7" x14ac:dyDescent="0.25">
      <c r="A94" s="9" t="s">
        <v>131</v>
      </c>
      <c r="B94" s="14" t="s">
        <v>132</v>
      </c>
      <c r="C94" s="10" t="s">
        <v>29</v>
      </c>
      <c r="D94" s="18">
        <v>150</v>
      </c>
      <c r="E94" s="10">
        <v>3238</v>
      </c>
      <c r="F94" s="9" t="s">
        <v>18</v>
      </c>
      <c r="G94" s="27" t="s">
        <v>13</v>
      </c>
    </row>
    <row r="95" spans="1:7" ht="27" customHeight="1" thickBot="1" x14ac:dyDescent="0.3">
      <c r="A95" s="21" t="s">
        <v>14</v>
      </c>
      <c r="B95" s="22"/>
      <c r="C95" s="23"/>
      <c r="D95" s="24">
        <f>SUM(D94:D94)</f>
        <v>150</v>
      </c>
      <c r="E95" s="23"/>
      <c r="F95" s="25"/>
      <c r="G95" s="26"/>
    </row>
    <row r="96" spans="1:7" x14ac:dyDescent="0.25">
      <c r="A96" s="9" t="s">
        <v>133</v>
      </c>
      <c r="B96" s="14" t="s">
        <v>134</v>
      </c>
      <c r="C96" s="10" t="s">
        <v>135</v>
      </c>
      <c r="D96" s="18">
        <v>33.200000000000003</v>
      </c>
      <c r="E96" s="10">
        <v>3222</v>
      </c>
      <c r="F96" s="9" t="s">
        <v>56</v>
      </c>
      <c r="G96" s="27" t="s">
        <v>13</v>
      </c>
    </row>
    <row r="97" spans="1:7" ht="27" customHeight="1" thickBot="1" x14ac:dyDescent="0.3">
      <c r="A97" s="21"/>
      <c r="B97" s="22"/>
      <c r="C97" s="23"/>
      <c r="D97" s="24"/>
      <c r="E97" s="23"/>
      <c r="F97" s="25"/>
      <c r="G97" s="26"/>
    </row>
    <row r="98" spans="1:7" x14ac:dyDescent="0.25">
      <c r="A98" s="9"/>
      <c r="B98" s="14"/>
      <c r="C98" s="10"/>
      <c r="D98" s="18">
        <v>111579.95</v>
      </c>
      <c r="E98" s="10">
        <v>3111</v>
      </c>
      <c r="F98" s="9" t="s">
        <v>136</v>
      </c>
      <c r="G98" s="28" t="s">
        <v>13</v>
      </c>
    </row>
    <row r="99" spans="1:7" x14ac:dyDescent="0.25">
      <c r="A99" s="9"/>
      <c r="B99" s="14"/>
      <c r="C99" s="10"/>
      <c r="D99" s="18">
        <v>9394.48</v>
      </c>
      <c r="E99" s="10">
        <v>3113</v>
      </c>
      <c r="F99" s="9" t="s">
        <v>137</v>
      </c>
      <c r="G99" s="28" t="s">
        <v>13</v>
      </c>
    </row>
    <row r="100" spans="1:7" x14ac:dyDescent="0.25">
      <c r="A100" s="9"/>
      <c r="B100" s="14"/>
      <c r="C100" s="10"/>
      <c r="D100" s="18">
        <v>1922.33</v>
      </c>
      <c r="E100" s="10">
        <v>3114</v>
      </c>
      <c r="F100" s="9" t="s">
        <v>138</v>
      </c>
      <c r="G100" s="28" t="s">
        <v>13</v>
      </c>
    </row>
    <row r="101" spans="1:7" x14ac:dyDescent="0.25">
      <c r="A101" s="9"/>
      <c r="B101" s="14"/>
      <c r="C101" s="10"/>
      <c r="D101" s="18">
        <v>17522.009999999998</v>
      </c>
      <c r="E101" s="10">
        <v>3114</v>
      </c>
      <c r="F101" s="9" t="s">
        <v>138</v>
      </c>
      <c r="G101" s="28" t="s">
        <v>13</v>
      </c>
    </row>
    <row r="102" spans="1:7" x14ac:dyDescent="0.25">
      <c r="A102" s="9"/>
      <c r="B102" s="14"/>
      <c r="C102" s="10"/>
      <c r="D102" s="18">
        <v>2451.33</v>
      </c>
      <c r="E102" s="10">
        <v>3122</v>
      </c>
      <c r="F102" s="9" t="s">
        <v>139</v>
      </c>
      <c r="G102" s="28" t="s">
        <v>13</v>
      </c>
    </row>
    <row r="103" spans="1:7" x14ac:dyDescent="0.25">
      <c r="A103" s="9"/>
      <c r="B103" s="14"/>
      <c r="C103" s="10"/>
      <c r="D103" s="18">
        <v>23169.11</v>
      </c>
      <c r="E103" s="10">
        <v>3132</v>
      </c>
      <c r="F103" s="9" t="s">
        <v>140</v>
      </c>
      <c r="G103" s="28" t="s">
        <v>13</v>
      </c>
    </row>
    <row r="104" spans="1:7" x14ac:dyDescent="0.25">
      <c r="A104" s="9"/>
      <c r="B104" s="14"/>
      <c r="C104" s="10"/>
      <c r="D104" s="18">
        <v>16409.93</v>
      </c>
      <c r="E104" s="10">
        <v>3141</v>
      </c>
      <c r="F104" s="9" t="s">
        <v>141</v>
      </c>
      <c r="G104" s="28" t="s">
        <v>13</v>
      </c>
    </row>
    <row r="105" spans="1:7" x14ac:dyDescent="0.25">
      <c r="A105" s="9"/>
      <c r="B105" s="14"/>
      <c r="C105" s="10"/>
      <c r="D105" s="18">
        <v>27851.279999999999</v>
      </c>
      <c r="E105" s="10">
        <v>3151</v>
      </c>
      <c r="F105" s="9" t="s">
        <v>142</v>
      </c>
      <c r="G105" s="28" t="s">
        <v>13</v>
      </c>
    </row>
    <row r="106" spans="1:7" x14ac:dyDescent="0.25">
      <c r="A106" s="9"/>
      <c r="B106" s="14"/>
      <c r="C106" s="10"/>
      <c r="D106" s="18">
        <v>23162.69</v>
      </c>
      <c r="E106" s="10">
        <v>3162</v>
      </c>
      <c r="F106" s="9" t="s">
        <v>143</v>
      </c>
      <c r="G106" s="28" t="s">
        <v>13</v>
      </c>
    </row>
    <row r="107" spans="1:7" x14ac:dyDescent="0.25">
      <c r="A107" s="9"/>
      <c r="B107" s="14"/>
      <c r="C107" s="10"/>
      <c r="D107" s="18">
        <v>192</v>
      </c>
      <c r="E107" s="10">
        <v>3211</v>
      </c>
      <c r="F107" s="9" t="s">
        <v>144</v>
      </c>
      <c r="G107" s="28" t="s">
        <v>13</v>
      </c>
    </row>
    <row r="108" spans="1:7" x14ac:dyDescent="0.25">
      <c r="A108" s="9"/>
      <c r="B108" s="14"/>
      <c r="C108" s="10"/>
      <c r="D108" s="18">
        <v>410.9</v>
      </c>
      <c r="E108" s="10">
        <v>3211</v>
      </c>
      <c r="F108" s="9" t="s">
        <v>144</v>
      </c>
      <c r="G108" s="28" t="s">
        <v>13</v>
      </c>
    </row>
    <row r="109" spans="1:7" x14ac:dyDescent="0.25">
      <c r="A109" s="9"/>
      <c r="B109" s="14"/>
      <c r="C109" s="10"/>
      <c r="D109" s="18">
        <v>229</v>
      </c>
      <c r="E109" s="10">
        <v>3212</v>
      </c>
      <c r="F109" s="9" t="s">
        <v>51</v>
      </c>
      <c r="G109" s="28" t="s">
        <v>13</v>
      </c>
    </row>
    <row r="110" spans="1:7" x14ac:dyDescent="0.25">
      <c r="A110" s="9"/>
      <c r="B110" s="14"/>
      <c r="C110" s="10"/>
      <c r="D110" s="18">
        <v>2505.21</v>
      </c>
      <c r="E110" s="10">
        <v>3212</v>
      </c>
      <c r="F110" s="9" t="s">
        <v>51</v>
      </c>
      <c r="G110" s="28" t="s">
        <v>13</v>
      </c>
    </row>
    <row r="111" spans="1:7" x14ac:dyDescent="0.25">
      <c r="A111" s="9"/>
      <c r="B111" s="14"/>
      <c r="C111" s="10"/>
      <c r="D111" s="18">
        <v>10682</v>
      </c>
      <c r="E111" s="10">
        <v>3213</v>
      </c>
      <c r="F111" s="9" t="s">
        <v>30</v>
      </c>
      <c r="G111" s="28" t="s">
        <v>13</v>
      </c>
    </row>
    <row r="112" spans="1:7" x14ac:dyDescent="0.25">
      <c r="A112" s="9"/>
      <c r="B112" s="14"/>
      <c r="C112" s="10"/>
      <c r="D112" s="18">
        <v>277.95</v>
      </c>
      <c r="E112" s="10">
        <v>3214</v>
      </c>
      <c r="F112" s="9" t="s">
        <v>145</v>
      </c>
      <c r="G112" s="28" t="s">
        <v>13</v>
      </c>
    </row>
    <row r="113" spans="1:7" x14ac:dyDescent="0.25">
      <c r="A113" s="9"/>
      <c r="B113" s="14"/>
      <c r="C113" s="10"/>
      <c r="D113" s="18">
        <v>778.92</v>
      </c>
      <c r="E113" s="10">
        <v>3223</v>
      </c>
      <c r="F113" s="9" t="s">
        <v>81</v>
      </c>
      <c r="G113" s="28" t="s">
        <v>13</v>
      </c>
    </row>
    <row r="114" spans="1:7" x14ac:dyDescent="0.25">
      <c r="A114" s="9"/>
      <c r="B114" s="14"/>
      <c r="C114" s="10"/>
      <c r="D114" s="18">
        <v>1670.7</v>
      </c>
      <c r="E114" s="10">
        <v>3223</v>
      </c>
      <c r="F114" s="9" t="s">
        <v>81</v>
      </c>
      <c r="G114" s="28" t="s">
        <v>13</v>
      </c>
    </row>
    <row r="115" spans="1:7" x14ac:dyDescent="0.25">
      <c r="A115" s="9"/>
      <c r="B115" s="14"/>
      <c r="C115" s="10"/>
      <c r="D115" s="18">
        <v>12</v>
      </c>
      <c r="E115" s="10">
        <v>3232</v>
      </c>
      <c r="F115" s="9" t="s">
        <v>40</v>
      </c>
      <c r="G115" s="28" t="s">
        <v>13</v>
      </c>
    </row>
    <row r="116" spans="1:7" x14ac:dyDescent="0.25">
      <c r="A116" s="9"/>
      <c r="B116" s="14"/>
      <c r="C116" s="10"/>
      <c r="D116" s="18">
        <v>1096.25</v>
      </c>
      <c r="E116" s="10">
        <v>3232</v>
      </c>
      <c r="F116" s="9" t="s">
        <v>40</v>
      </c>
      <c r="G116" s="28" t="s">
        <v>13</v>
      </c>
    </row>
    <row r="117" spans="1:7" x14ac:dyDescent="0.25">
      <c r="A117" s="9"/>
      <c r="B117" s="14"/>
      <c r="C117" s="10"/>
      <c r="D117" s="18">
        <v>7135.56</v>
      </c>
      <c r="E117" s="10">
        <v>3232</v>
      </c>
      <c r="F117" s="9" t="s">
        <v>40</v>
      </c>
      <c r="G117" s="28" t="s">
        <v>13</v>
      </c>
    </row>
    <row r="118" spans="1:7" x14ac:dyDescent="0.25">
      <c r="A118" s="9"/>
      <c r="B118" s="14"/>
      <c r="C118" s="10"/>
      <c r="D118" s="18">
        <v>21.02</v>
      </c>
      <c r="E118" s="10">
        <v>3233</v>
      </c>
      <c r="F118" s="9" t="s">
        <v>76</v>
      </c>
      <c r="G118" s="28" t="s">
        <v>13</v>
      </c>
    </row>
    <row r="119" spans="1:7" x14ac:dyDescent="0.25">
      <c r="A119" s="9"/>
      <c r="B119" s="14"/>
      <c r="C119" s="10"/>
      <c r="D119" s="18">
        <v>3295.81</v>
      </c>
      <c r="E119" s="10">
        <v>3721</v>
      </c>
      <c r="F119" s="9" t="s">
        <v>146</v>
      </c>
      <c r="G119" s="28" t="s">
        <v>13</v>
      </c>
    </row>
    <row r="120" spans="1:7" x14ac:dyDescent="0.25">
      <c r="A120" s="9"/>
      <c r="B120" s="14"/>
      <c r="C120" s="10"/>
      <c r="D120" s="18">
        <v>3448.56</v>
      </c>
      <c r="E120" s="10">
        <v>3722</v>
      </c>
      <c r="F120" s="9" t="s">
        <v>34</v>
      </c>
      <c r="G120" s="28" t="s">
        <v>13</v>
      </c>
    </row>
    <row r="121" spans="1:7" x14ac:dyDescent="0.25">
      <c r="A121" s="9"/>
      <c r="B121" s="14"/>
      <c r="C121" s="10"/>
      <c r="D121" s="18">
        <v>7850</v>
      </c>
      <c r="E121" s="10">
        <v>4227</v>
      </c>
      <c r="F121" s="9" t="s">
        <v>147</v>
      </c>
      <c r="G121" s="28" t="s">
        <v>13</v>
      </c>
    </row>
    <row r="122" spans="1:7" x14ac:dyDescent="0.25">
      <c r="A122" s="9"/>
      <c r="B122" s="14"/>
      <c r="C122" s="10"/>
      <c r="D122" s="18">
        <v>5814.17</v>
      </c>
      <c r="E122" s="10">
        <v>63931</v>
      </c>
      <c r="F122" s="9" t="s">
        <v>150</v>
      </c>
      <c r="G122" s="28"/>
    </row>
    <row r="123" spans="1:7" x14ac:dyDescent="0.25">
      <c r="A123" s="9"/>
      <c r="B123" s="14"/>
      <c r="C123" s="10"/>
      <c r="D123" s="18">
        <v>1831.12</v>
      </c>
      <c r="E123" s="10"/>
      <c r="F123" s="9" t="s">
        <v>149</v>
      </c>
      <c r="G123" s="28"/>
    </row>
    <row r="124" spans="1:7" ht="21" customHeight="1" thickBot="1" x14ac:dyDescent="0.3">
      <c r="A124" s="21" t="s">
        <v>14</v>
      </c>
      <c r="B124" s="22"/>
      <c r="C124" s="23"/>
      <c r="D124" s="24">
        <f>SUM(D98:D123)</f>
        <v>280714.27999999997</v>
      </c>
      <c r="E124" s="23"/>
      <c r="F124" s="25"/>
      <c r="G124" s="26"/>
    </row>
    <row r="125" spans="1:7" ht="15.75" thickBot="1" x14ac:dyDescent="0.3">
      <c r="A125" s="29" t="s">
        <v>148</v>
      </c>
      <c r="B125" s="30"/>
      <c r="C125" s="31"/>
      <c r="D125" s="32"/>
      <c r="E125" s="31"/>
      <c r="F125" s="33"/>
      <c r="G125" s="34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ssczoiozg</cp:lastModifiedBy>
  <dcterms:created xsi:type="dcterms:W3CDTF">2024-03-05T11:42:46Z</dcterms:created>
  <dcterms:modified xsi:type="dcterms:W3CDTF">2024-12-23T10:03:20Z</dcterms:modified>
</cp:coreProperties>
</file>